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xtant medical holdings inc" sheetId="1" r:id="rId1"/>
    <sheet name="xtant medical holdings inc-1" sheetId="2" r:id="rId2"/>
    <sheet name="market price of and divide" sheetId="3" r:id="rId3"/>
    <sheet name="part ii  information not r" sheetId="4" r:id="rId4"/>
    <sheet name="exhibit index" sheetId="5" r:id="rId5"/>
    <sheet name="xtant medical holdings inc-2" sheetId="6" r:id="rId6"/>
    <sheet name="xtant medical holdings inc-3" sheetId="7" r:id="rId7"/>
    <sheet name="consent of independent reg" sheetId="8" r:id="rId8"/>
    <sheet name="xtant medical holdings inc-4" sheetId="9" r:id="rId9"/>
    <sheet name="xtant medical holdings inc-5" sheetId="10" r:id="rId10"/>
    <sheet name="xtant medical holdings inc-6" sheetId="11" r:id="rId11"/>
    <sheet name="form of nominee holder cer" sheetId="12" r:id="rId12"/>
    <sheet name="form of nominee holder cer-1" sheetId="13" r:id="rId13"/>
    <sheet name="form of nominee holder cer-2" sheetId="14" r:id="rId14"/>
  </sheets>
  <definedNames/>
  <calcPr fullCalcOnLoad="1"/>
</workbook>
</file>

<file path=xl/sharedStrings.xml><?xml version="1.0" encoding="utf-8"?>
<sst xmlns="http://schemas.openxmlformats.org/spreadsheetml/2006/main" count="104" uniqueCount="92">
  <si>
    <t>XTANT MEDICAL HOLDINGS, INC.</t>
  </si>
  <si>
    <t>Per Share</t>
  </si>
  <si>
    <t>Total(1)</t>
  </si>
  <si>
    <t>Subscription price</t>
  </si>
  <si>
    <t>Proceeds to us, before expenses</t>
  </si>
  <si>
    <t>As of December 31,
    2017</t>
  </si>
  <si>
    <t>Actual
 (Audited)</t>
  </si>
  <si>
    <t>Pro Forma
 (Unaudited)</t>
  </si>
  <si>
    <t>Pro Forma as Adjusted
    (Unaudited)</t>
  </si>
  <si>
    <t>Cash, cash equivalents and trade accounts receivable</t>
  </si>
  <si>
    <t>Debt</t>
  </si>
  <si>
    <t>Indenture Notes</t>
  </si>
  <si>
    <t>2016 Notes</t>
  </si>
  <si>
    <t>2017 Notes</t>
  </si>
  <si>
    <t>Credit Facility</t>
  </si>
  <si>
    <t>Capital lease obligations (less current portion)</t>
  </si>
  <si>
    <t>Total debt</t>
  </si>
  <si>
    <t>Stockholders’ equity</t>
  </si>
  <si>
    <t>Preferred stock, $0.000001 par value per share; 5,000,000 shares authorized,
    no shares issued and outstanding, actual; and 10,000,000 shares authorized, no shares issued and outstanding, pro forma and
    pro forma as adjusted</t>
  </si>
  <si>
    <t>Common Stock, $0.000001 par value per share; 50,000,000 shares authorized,
    1,514,899 issued and outstanding actual; and 50,000,000 shares authorized, 13,002,333 issued and outstanding pro forma, and
    14,139,848 issued and outstanding pro form as adjusted</t>
  </si>
  <si>
    <t>Additional paid-in capital</t>
  </si>
  <si>
    <t>Accumulated deficit</t>
  </si>
  <si>
    <t>Total stockholders’ (deficit) equity</t>
  </si>
  <si>
    <t>Total capitalization</t>
  </si>
  <si>
    <t>MARKET PRICE OF AND DIVIDENDS ON OUR COMMON STOCK</t>
  </si>
  <si>
    <t>High</t>
  </si>
  <si>
    <t>Low</t>
  </si>
  <si>
    <t>First Quarter 2016 (January 1, 2016 – March 31, 2016)</t>
  </si>
  <si>
    <t>Second Quarter 2016 (April 1, 2016 – June 30, 2016)</t>
  </si>
  <si>
    <t>Third Quarter 2016 (July 1, 2016 – September 30, 2016)</t>
  </si>
  <si>
    <t>Fourth Quarter 2016 (October 1, 2016 – December 31, 2016)</t>
  </si>
  <si>
    <t>First Quarter 2017 (January 1, 2017 – March 31, 2017)</t>
  </si>
  <si>
    <t>Second Quarter 2017 (April 1, 2017 – June 30, 2017)</t>
  </si>
  <si>
    <t>Third Quarter 2017 (July 1, 2017 – September 30, 2017)</t>
  </si>
  <si>
    <t>Fourth Quarter 2017 (October 1, 2017 – December 31, 2017)</t>
  </si>
  <si>
    <t>First Quarter 2018 (January 1, 2018 – March 31, 2018)</t>
  </si>
  <si>
    <t>PART II — INFORMATION NOT REQUIRED IN PROSPECTUS</t>
  </si>
  <si>
    <t>Amount to
 be paid</t>
  </si>
  <si>
    <t>SEC registration fee</t>
  </si>
  <si>
    <t>Printing expenses</t>
  </si>
  <si>
    <t>Accounting fees and expenses</t>
  </si>
  <si>
    <t>Legal fees and expenses</t>
  </si>
  <si>
    <t>Miscellaneous</t>
  </si>
  <si>
    <t>Total</t>
  </si>
  <si>
    <t>Exhibit Index</t>
  </si>
  <si>
    <t>Exhibit No.</t>
  </si>
  <si>
    <t>Description</t>
  </si>
  <si>
    <t>Agreement and Plan of Merger, dated as of June 30, 2010, by and among K-Kitz, Inc., KB Merger Sub, Inc. and Bacterin International, Inc. (filed as Exhibit 2.1 to Form 8-K filed June 30, 2010 and incorporated by reference herein).</t>
  </si>
  <si>
    <t>Common Stock Purchase Agreement dated March 16, 2015 by and between Bacterin and Aspire Capital Fund, LLC (filed as Exhibit 10.1 to Form 8-K filed March 17, 2015 and incorporated by reference herein).</t>
  </si>
  <si>
    <t>Amended and Restated Common Stock Purchase Agreement dated April 17, 2015 by and between Bacterin and Aspire Capital Fund, LLC (filed as Exhibit 10.23 to Form S-1 filed April 17, 2015 and incorporated by reference herein).</t>
  </si>
  <si>
    <t>Stock Purchase Agreement dated July 27, 2015 by and among Bacterin, X-spine Systems, Inc. and the sellers named therein (filed as Exhibit 10.1 to Form 8-K filed July 28, 2015 and incorporated by reference herein).</t>
  </si>
  <si>
    <t>Xtant Medical Holdings INC</t>
  </si>
  <si>
    <t>APPLY MEDALLION GUARANTEE STAMP HERE</t>
  </si>
  <si>
    <t>Signature(s) of Subscriber(s)</t>
  </si>
  <si>
    <t>Names(s):</t>
  </si>
  <si>
    <t>Capacity (Full Title):</t>
  </si>
  <si>
    <t>Very truly yours,</t>
  </si>
  <si>
    <t>/s/ Ballard Spahr LLP</t>
  </si>
  <si>
    <t>CONSENT OF INDEPENDENT REGISTERED PUBLIC ACCOUNTING FIRM</t>
  </si>
  <si>
    <t>/s/ EKS&amp;H LLLP</t>
  </si>
  <si>
    <t>April 17, 2018</t>
  </si>
  <si>
    <t>Denver, Colorado</t>
  </si>
  <si>
    <t>No. of Shares</t>
  </si>
  <si>
    <t>Per Share 
 Subscription 
 Price</t>
  </si>
  <si>
    <t>Payment</t>
  </si>
  <si>
    <t>Basic Subscription Right</t>
  </si>
  <si>
    <t>[        ]</t>
  </si>
  <si>
    <t>x</t>
  </si>
  <si>
    <t>$[        ]</t>
  </si>
  <si>
    <t>Over-Subscription Privilege</t>
  </si>
  <si>
    <t>Total Payment Required</t>
  </si>
  <si>
    <t>Type of Account:</t>
  </si>
  <si>
    <t>Account Number:</t>
  </si>
  <si>
    <t>Amount to be deducted:</t>
  </si>
  <si>
    <t>Signature:</t>
  </si>
  <si>
    <t>Name:</t>
  </si>
  <si>
    <t>Title:</t>
  </si>
  <si>
    <t>Address:</t>
  </si>
  <si>
    <t>Telephone:</t>
  </si>
  <si>
    <t>FORM OF  NOMINEE HOLDER CERTIFICATION  XTANT MEDICAL HOLDINGS, INC.</t>
  </si>
  <si>
    <t>Number of Shares Owned on the Record Date</t>
  </si>
  <si>
    <t>Individual
Soliciting
Broker (if any)</t>
  </si>
  <si>
    <t>Number of Shares
Subscribed for
Pursuant to the
Basic Subscription Right</t>
  </si>
  <si>
    <t>Number of Shares
Subscribed for
Pursuant to the
Over-Subscription Privilege</t>
  </si>
  <si>
    <t>Name of Nominee Holder</t>
  </si>
  <si>
    <t>By:</t>
  </si>
  <si>
    <t>Phone Number:</t>
  </si>
  <si>
    <t>Fax Number:</t>
  </si>
  <si>
    <t>Dated:</t>
  </si>
  <si>
    <t>DTC Participant Number</t>
  </si>
  <si>
    <t>DTC Participant</t>
  </si>
  <si>
    <t>DTC Bank Subscription Confirmation Number(s)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</si>
</sst>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8" ht="15">
      <c r="C4" s="2" t="s">
        <v>1</v>
      </c>
      <c r="D4" s="2"/>
      <c r="G4" s="2" t="s">
        <v>2</v>
      </c>
      <c r="H4" s="2"/>
    </row>
    <row r="5" spans="3:8" ht="15">
      <c r="C5" s="2"/>
      <c r="D5" s="2"/>
      <c r="G5" s="2"/>
      <c r="H5" s="2"/>
    </row>
    <row r="6" spans="1:8" ht="15">
      <c r="A6" t="s">
        <v>3</v>
      </c>
      <c r="C6" s="3">
        <v>7.2</v>
      </c>
      <c r="D6" s="3"/>
      <c r="G6" s="4">
        <v>8190108</v>
      </c>
      <c r="H6" s="4"/>
    </row>
    <row r="8" spans="1:8" ht="15">
      <c r="A8" t="s">
        <v>4</v>
      </c>
      <c r="C8" s="3">
        <v>7.2</v>
      </c>
      <c r="D8" s="3"/>
      <c r="G8" s="4">
        <v>8190108</v>
      </c>
      <c r="H8" s="4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16384" width="8.7109375" style="0" customWidth="1"/>
  </cols>
  <sheetData>
    <row r="2" ht="15">
      <c r="B2" t="s">
        <v>71</v>
      </c>
    </row>
    <row r="4" ht="15">
      <c r="B4" t="s">
        <v>72</v>
      </c>
    </row>
    <row r="6" ht="15">
      <c r="B6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16384" width="8.7109375" style="0" customWidth="1"/>
  </cols>
  <sheetData>
    <row r="2" ht="15">
      <c r="B2" t="s">
        <v>74</v>
      </c>
    </row>
    <row r="4" ht="15">
      <c r="B4" t="s">
        <v>75</v>
      </c>
    </row>
    <row r="6" ht="15">
      <c r="B6" t="s">
        <v>76</v>
      </c>
    </row>
    <row r="8" ht="15">
      <c r="B8" t="s">
        <v>77</v>
      </c>
    </row>
    <row r="12" ht="15">
      <c r="B12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39.7109375" style="0" customWidth="1"/>
    <col min="3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1:6" ht="39.75" customHeight="1">
      <c r="A4" s="7" t="s">
        <v>80</v>
      </c>
      <c r="B4" s="11" t="s">
        <v>81</v>
      </c>
      <c r="C4" s="12" t="s">
        <v>82</v>
      </c>
      <c r="D4" s="12"/>
      <c r="E4" s="12" t="s">
        <v>83</v>
      </c>
      <c r="F4" s="12"/>
    </row>
    <row r="5" ht="15">
      <c r="A5" s="10">
        <v>1</v>
      </c>
    </row>
    <row r="6" ht="15">
      <c r="A6" s="10">
        <v>2</v>
      </c>
    </row>
    <row r="7" ht="15">
      <c r="A7" s="10">
        <v>3</v>
      </c>
    </row>
    <row r="8" ht="15">
      <c r="A8" s="10">
        <v>4</v>
      </c>
    </row>
    <row r="9" ht="15">
      <c r="A9" s="10">
        <v>5</v>
      </c>
    </row>
    <row r="10" ht="15">
      <c r="A10" s="10">
        <v>6</v>
      </c>
    </row>
    <row r="11" ht="15">
      <c r="A11" s="10">
        <v>7</v>
      </c>
    </row>
    <row r="12" ht="15">
      <c r="A12" s="10">
        <v>8</v>
      </c>
    </row>
  </sheetData>
  <sheetProtection selectLockedCells="1" selectUnlockedCells="1"/>
  <mergeCells count="3">
    <mergeCell ref="A2:F2"/>
    <mergeCell ref="C4:D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16384" width="8.7109375" style="0" customWidth="1"/>
  </cols>
  <sheetData>
    <row r="2" spans="1:2" ht="15">
      <c r="A2" s="2"/>
      <c r="B2" s="2"/>
    </row>
    <row r="3" spans="1:2" ht="15">
      <c r="A3" s="2" t="s">
        <v>84</v>
      </c>
      <c r="B3" s="2"/>
    </row>
    <row r="5" ht="15">
      <c r="A5" t="s">
        <v>85</v>
      </c>
    </row>
    <row r="7" ht="15">
      <c r="A7" t="s">
        <v>75</v>
      </c>
    </row>
    <row r="9" ht="15">
      <c r="A9" t="s">
        <v>76</v>
      </c>
    </row>
    <row r="11" ht="15">
      <c r="A11" t="s">
        <v>86</v>
      </c>
    </row>
    <row r="13" ht="15">
      <c r="A13" t="s">
        <v>87</v>
      </c>
    </row>
    <row r="15" ht="15">
      <c r="A15" t="s">
        <v>88</v>
      </c>
    </row>
  </sheetData>
  <sheetProtection selectLockedCells="1" selectUnlockedCells="1"/>
  <mergeCells count="2">
    <mergeCell ref="A2:B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2" ht="15">
      <c r="A2" s="2"/>
      <c r="B2" s="2"/>
    </row>
    <row r="3" spans="1:2" ht="15">
      <c r="A3" s="2" t="s">
        <v>89</v>
      </c>
      <c r="B3" s="2"/>
    </row>
    <row r="5" spans="1:2" ht="15">
      <c r="A5" s="2"/>
      <c r="B5" s="2"/>
    </row>
    <row r="6" spans="1:2" ht="15">
      <c r="A6" s="2" t="s">
        <v>90</v>
      </c>
      <c r="B6" s="2"/>
    </row>
    <row r="8" ht="15">
      <c r="A8" t="s">
        <v>85</v>
      </c>
    </row>
    <row r="10" ht="15">
      <c r="A10" t="s">
        <v>75</v>
      </c>
    </row>
    <row r="12" ht="15">
      <c r="A12" t="s">
        <v>76</v>
      </c>
    </row>
    <row r="14" spans="1:2" ht="15">
      <c r="A14" s="2"/>
      <c r="B14" s="2"/>
    </row>
    <row r="15" spans="1:2" ht="15">
      <c r="A15" s="2" t="s">
        <v>91</v>
      </c>
      <c r="B15" s="2"/>
    </row>
    <row r="17" ht="15">
      <c r="A17" t="s">
        <v>88</v>
      </c>
    </row>
  </sheetData>
  <sheetProtection selectLockedCells="1" selectUnlockedCells="1"/>
  <mergeCells count="6">
    <mergeCell ref="A2:B2"/>
    <mergeCell ref="A3:B3"/>
    <mergeCell ref="A5:B5"/>
    <mergeCell ref="A6:B6"/>
    <mergeCell ref="A14:B14"/>
    <mergeCell ref="A15: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12" ht="15" customHeight="1">
      <c r="C4" s="5" t="s">
        <v>5</v>
      </c>
      <c r="D4" s="5"/>
      <c r="E4" s="5"/>
      <c r="F4" s="5"/>
      <c r="G4" s="5"/>
      <c r="H4" s="5"/>
      <c r="I4" s="5"/>
      <c r="J4" s="5"/>
      <c r="K4" s="5"/>
      <c r="L4" s="5"/>
    </row>
    <row r="5" spans="3:12" ht="39.75" customHeight="1">
      <c r="C5" s="5" t="s">
        <v>6</v>
      </c>
      <c r="D5" s="5"/>
      <c r="G5" s="5" t="s">
        <v>7</v>
      </c>
      <c r="H5" s="5"/>
      <c r="K5" s="5" t="s">
        <v>8</v>
      </c>
      <c r="L5" s="5"/>
    </row>
    <row r="6" spans="1:12" ht="15">
      <c r="A6" t="s">
        <v>9</v>
      </c>
      <c r="C6" s="4">
        <v>15570345</v>
      </c>
      <c r="D6" s="4"/>
      <c r="G6" s="4">
        <v>22380242</v>
      </c>
      <c r="H6" s="4"/>
      <c r="K6" s="4">
        <v>30401330</v>
      </c>
      <c r="L6" s="4"/>
    </row>
    <row r="8" ht="15">
      <c r="A8" t="s">
        <v>10</v>
      </c>
    </row>
    <row r="9" spans="1:12" ht="15">
      <c r="A9" t="s">
        <v>11</v>
      </c>
      <c r="D9" s="6">
        <v>67056497</v>
      </c>
      <c r="H9" s="6">
        <v>0</v>
      </c>
      <c r="L9" s="6">
        <v>0</v>
      </c>
    </row>
    <row r="10" spans="1:12" ht="15">
      <c r="A10" t="s">
        <v>12</v>
      </c>
      <c r="D10" s="6">
        <v>2192470</v>
      </c>
      <c r="H10" s="6">
        <v>0</v>
      </c>
      <c r="L10" s="6">
        <v>0</v>
      </c>
    </row>
    <row r="11" spans="1:12" ht="15">
      <c r="A11" t="s">
        <v>13</v>
      </c>
      <c r="D11" s="6">
        <v>1604518</v>
      </c>
      <c r="H11" s="6">
        <v>0</v>
      </c>
      <c r="L11" s="6">
        <v>0</v>
      </c>
    </row>
    <row r="12" spans="1:12" ht="15">
      <c r="A12" t="s">
        <v>14</v>
      </c>
      <c r="D12" s="6">
        <v>67108997</v>
      </c>
      <c r="H12" s="6">
        <v>67108997</v>
      </c>
      <c r="L12" s="6">
        <v>67108997</v>
      </c>
    </row>
    <row r="13" spans="1:12" ht="15">
      <c r="A13" t="s">
        <v>15</v>
      </c>
      <c r="D13" s="6">
        <v>623297</v>
      </c>
      <c r="H13" s="6">
        <v>623297</v>
      </c>
      <c r="L13" s="6">
        <v>623297</v>
      </c>
    </row>
    <row r="14" spans="1:12" ht="15">
      <c r="A14" s="7" t="s">
        <v>16</v>
      </c>
      <c r="D14" s="6">
        <v>138585779</v>
      </c>
      <c r="H14" s="6">
        <v>67732294</v>
      </c>
      <c r="L14" s="6">
        <v>67732294</v>
      </c>
    </row>
    <row r="16" ht="15">
      <c r="A16" t="s">
        <v>17</v>
      </c>
    </row>
    <row r="17" spans="1:12" ht="15">
      <c r="A17" s="8" t="s">
        <v>18</v>
      </c>
      <c r="D17" s="6">
        <v>0</v>
      </c>
      <c r="H17" s="6">
        <v>0</v>
      </c>
      <c r="L17" s="6">
        <v>0</v>
      </c>
    </row>
    <row r="18" spans="1:12" ht="15">
      <c r="A18" s="8" t="s">
        <v>19</v>
      </c>
      <c r="D18" s="6">
        <v>2</v>
      </c>
      <c r="H18" s="6">
        <v>13</v>
      </c>
      <c r="L18" s="6">
        <v>14</v>
      </c>
    </row>
    <row r="19" spans="1:13" ht="15">
      <c r="A19" t="s">
        <v>20</v>
      </c>
      <c r="D19" s="6">
        <v>86246792</v>
      </c>
      <c r="H19" s="6">
        <v>163910148</v>
      </c>
      <c r="I19" s="9">
        <v>-1</v>
      </c>
      <c r="L19" s="6">
        <v>171925236</v>
      </c>
      <c r="M19" s="9">
        <v>-1</v>
      </c>
    </row>
    <row r="20" spans="1:12" ht="15">
      <c r="A20" t="s">
        <v>21</v>
      </c>
      <c r="D20" s="9">
        <v>-144945786</v>
      </c>
      <c r="H20" s="9">
        <v>-144945786</v>
      </c>
      <c r="L20" s="9">
        <v>-144945786</v>
      </c>
    </row>
    <row r="21" spans="1:12" ht="15">
      <c r="A21" s="7" t="s">
        <v>22</v>
      </c>
      <c r="D21" s="9">
        <v>-58698992</v>
      </c>
      <c r="H21" s="6">
        <v>18964375</v>
      </c>
      <c r="L21" s="6">
        <v>26979464</v>
      </c>
    </row>
    <row r="22" spans="1:12" ht="15">
      <c r="A22" s="7" t="s">
        <v>23</v>
      </c>
      <c r="C22" s="4">
        <v>79886787</v>
      </c>
      <c r="D22" s="4"/>
      <c r="G22" s="4">
        <v>86696669</v>
      </c>
      <c r="H22" s="4"/>
      <c r="K22" s="4">
        <v>94711758</v>
      </c>
      <c r="L22" s="4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1:9" ht="15">
      <c r="A4" s="7"/>
      <c r="B4" s="7"/>
      <c r="C4" s="1" t="s">
        <v>25</v>
      </c>
      <c r="D4" s="1"/>
      <c r="E4" s="7"/>
      <c r="F4" s="7"/>
      <c r="G4" s="1" t="s">
        <v>26</v>
      </c>
      <c r="H4" s="1"/>
      <c r="I4" s="7"/>
    </row>
    <row r="5" spans="1:8" ht="15">
      <c r="A5" t="s">
        <v>27</v>
      </c>
      <c r="C5" s="3">
        <v>45</v>
      </c>
      <c r="D5" s="3"/>
      <c r="G5" s="3">
        <v>24.24</v>
      </c>
      <c r="H5" s="3"/>
    </row>
    <row r="6" spans="1:8" ht="15">
      <c r="A6" t="s">
        <v>28</v>
      </c>
      <c r="C6" s="3">
        <v>32.64</v>
      </c>
      <c r="D6" s="3"/>
      <c r="G6" s="3">
        <v>18.12</v>
      </c>
      <c r="H6" s="3"/>
    </row>
    <row r="7" spans="1:8" ht="15">
      <c r="A7" t="s">
        <v>29</v>
      </c>
      <c r="C7" s="3">
        <v>24.6</v>
      </c>
      <c r="D7" s="3"/>
      <c r="G7" s="3">
        <v>11.16</v>
      </c>
      <c r="H7" s="3"/>
    </row>
    <row r="8" spans="1:8" ht="15">
      <c r="A8" t="s">
        <v>30</v>
      </c>
      <c r="C8" s="3">
        <v>14.64</v>
      </c>
      <c r="D8" s="3"/>
      <c r="G8" s="3">
        <v>5.4</v>
      </c>
      <c r="H8" s="3"/>
    </row>
    <row r="9" spans="1:8" ht="15">
      <c r="A9" t="s">
        <v>31</v>
      </c>
      <c r="C9" s="3">
        <v>14.16</v>
      </c>
      <c r="D9" s="3"/>
      <c r="G9" s="3">
        <v>3.48</v>
      </c>
      <c r="H9" s="3"/>
    </row>
    <row r="10" spans="1:8" ht="15">
      <c r="A10" t="s">
        <v>32</v>
      </c>
      <c r="C10" s="3">
        <v>10.56</v>
      </c>
      <c r="D10" s="3"/>
      <c r="G10" s="3">
        <v>4.32</v>
      </c>
      <c r="H10" s="3"/>
    </row>
    <row r="11" spans="1:8" ht="15">
      <c r="A11" t="s">
        <v>33</v>
      </c>
      <c r="C11" s="3">
        <v>14.52</v>
      </c>
      <c r="D11" s="3"/>
      <c r="G11" s="3">
        <v>7.2</v>
      </c>
      <c r="H11" s="3"/>
    </row>
    <row r="12" spans="1:8" ht="15">
      <c r="A12" t="s">
        <v>34</v>
      </c>
      <c r="C12" s="3">
        <v>10.08</v>
      </c>
      <c r="D12" s="3"/>
      <c r="G12" s="3">
        <v>5.64</v>
      </c>
      <c r="H12" s="3"/>
    </row>
    <row r="13" spans="1:8" ht="15">
      <c r="A13" t="s">
        <v>35</v>
      </c>
      <c r="C13" s="3">
        <v>11.5</v>
      </c>
      <c r="D13" s="3"/>
      <c r="G13" s="3">
        <v>3.96</v>
      </c>
      <c r="H13" s="3"/>
    </row>
  </sheetData>
  <sheetProtection selectLockedCells="1" selectUnlockedCells="1"/>
  <mergeCells count="21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3:4" ht="39.75" customHeight="1">
      <c r="C4" s="5" t="s">
        <v>37</v>
      </c>
      <c r="D4" s="5"/>
    </row>
    <row r="5" spans="1:4" ht="15">
      <c r="A5" t="s">
        <v>38</v>
      </c>
      <c r="C5" s="4">
        <v>1020</v>
      </c>
      <c r="D5" s="4"/>
    </row>
    <row r="6" spans="1:4" ht="15">
      <c r="A6" t="s">
        <v>39</v>
      </c>
      <c r="C6" s="4">
        <v>5000</v>
      </c>
      <c r="D6" s="4"/>
    </row>
    <row r="7" spans="1:4" ht="15">
      <c r="A7" t="s">
        <v>40</v>
      </c>
      <c r="C7" s="4">
        <v>10000</v>
      </c>
      <c r="D7" s="4"/>
    </row>
    <row r="8" spans="1:4" ht="15">
      <c r="A8" t="s">
        <v>41</v>
      </c>
      <c r="C8" s="4">
        <v>150000</v>
      </c>
      <c r="D8" s="4"/>
    </row>
    <row r="9" spans="1:4" ht="15">
      <c r="A9" t="s">
        <v>42</v>
      </c>
      <c r="C9" s="4">
        <v>9000</v>
      </c>
      <c r="D9" s="4"/>
    </row>
    <row r="10" spans="1:4" ht="15">
      <c r="A10" t="s">
        <v>43</v>
      </c>
      <c r="C10" s="4">
        <v>175020</v>
      </c>
      <c r="D10" s="4"/>
    </row>
  </sheetData>
  <sheetProtection selectLockedCells="1" selectUnlockedCells="1"/>
  <mergeCells count="8">
    <mergeCell ref="A2:F2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3" ht="15">
      <c r="A4" s="7" t="s">
        <v>45</v>
      </c>
      <c r="C4" s="7" t="s">
        <v>46</v>
      </c>
    </row>
    <row r="5" spans="1:3" ht="15">
      <c r="A5" s="10">
        <v>2.1</v>
      </c>
      <c r="C5" t="s">
        <v>47</v>
      </c>
    </row>
    <row r="6" spans="1:3" ht="15">
      <c r="A6" s="10">
        <v>2.2</v>
      </c>
      <c r="C6" t="s">
        <v>48</v>
      </c>
    </row>
    <row r="7" spans="1:3" ht="15">
      <c r="A7" s="10">
        <v>2.3</v>
      </c>
      <c r="C7" t="s">
        <v>49</v>
      </c>
    </row>
    <row r="8" spans="1:3" ht="15">
      <c r="A8" s="10">
        <v>2.4</v>
      </c>
      <c r="C8" t="s">
        <v>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36.7109375" style="0" customWidth="1"/>
    <col min="5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4" ht="15">
      <c r="A4" s="2"/>
      <c r="B4" s="2"/>
      <c r="D4" t="s">
        <v>52</v>
      </c>
    </row>
    <row r="5" spans="1:2" ht="15">
      <c r="A5" s="2" t="s">
        <v>53</v>
      </c>
      <c r="B5" s="2"/>
    </row>
    <row r="6" spans="1:2" ht="15">
      <c r="A6" s="2"/>
      <c r="B6" s="2"/>
    </row>
    <row r="7" ht="15">
      <c r="A7" t="s">
        <v>54</v>
      </c>
    </row>
    <row r="8" spans="1:2" ht="15">
      <c r="A8" s="2"/>
      <c r="B8" s="2"/>
    </row>
    <row r="9" ht="15">
      <c r="A9" t="s">
        <v>55</v>
      </c>
    </row>
  </sheetData>
  <sheetProtection selectLockedCells="1" selectUnlockedCells="1"/>
  <mergeCells count="5">
    <mergeCell ref="A2:F2"/>
    <mergeCell ref="A4:B4"/>
    <mergeCell ref="A5:B5"/>
    <mergeCell ref="A6:B6"/>
    <mergeCell ref="A8: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ht="15">
      <c r="B4" t="s">
        <v>56</v>
      </c>
    </row>
    <row r="7" ht="15">
      <c r="B7" t="s">
        <v>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4.7109375" style="0" customWidth="1"/>
    <col min="3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ht="15">
      <c r="B4" t="s">
        <v>59</v>
      </c>
    </row>
    <row r="6" ht="15">
      <c r="A6" t="s">
        <v>60</v>
      </c>
    </row>
    <row r="7" ht="15">
      <c r="A7" t="s">
        <v>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.7109375" style="0" customWidth="1"/>
    <col min="7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3:14" ht="39.75" customHeight="1">
      <c r="C4" s="2" t="s">
        <v>62</v>
      </c>
      <c r="D4" s="2"/>
      <c r="H4" s="5" t="s">
        <v>63</v>
      </c>
      <c r="I4" s="5"/>
      <c r="M4" s="2" t="s">
        <v>64</v>
      </c>
      <c r="N4" s="2"/>
    </row>
    <row r="5" spans="1:14" ht="15">
      <c r="A5" t="s">
        <v>65</v>
      </c>
      <c r="D5" t="s">
        <v>66</v>
      </c>
      <c r="F5" t="s">
        <v>67</v>
      </c>
      <c r="H5" s="3">
        <v>7.2</v>
      </c>
      <c r="I5" s="3"/>
      <c r="K5" t="e">
        <f aca="true" t="shared" si="0" ref="K5:K6">#N/A</f>
        <v>#N/A</v>
      </c>
      <c r="M5" s="2" t="s">
        <v>68</v>
      </c>
      <c r="N5" s="2"/>
    </row>
    <row r="6" spans="1:14" ht="15">
      <c r="A6" t="s">
        <v>69</v>
      </c>
      <c r="D6" t="s">
        <v>66</v>
      </c>
      <c r="F6" t="s">
        <v>67</v>
      </c>
      <c r="H6" s="3">
        <v>7.2</v>
      </c>
      <c r="I6" s="3"/>
      <c r="K6" t="e">
        <f t="shared" si="0"/>
        <v>#N/A</v>
      </c>
      <c r="M6" s="2" t="s">
        <v>68</v>
      </c>
      <c r="N6" s="2"/>
    </row>
    <row r="7" spans="4:14" ht="15">
      <c r="D7" s="1" t="s">
        <v>70</v>
      </c>
      <c r="E7" s="1"/>
      <c r="F7" s="1"/>
      <c r="G7" s="1"/>
      <c r="H7" s="1"/>
      <c r="I7" s="1"/>
      <c r="J7" s="1"/>
      <c r="K7" s="1"/>
      <c r="M7" s="1" t="s">
        <v>68</v>
      </c>
      <c r="N7" s="1"/>
    </row>
  </sheetData>
  <sheetProtection selectLockedCells="1" selectUnlockedCells="1"/>
  <mergeCells count="10">
    <mergeCell ref="A2:F2"/>
    <mergeCell ref="C4:D4"/>
    <mergeCell ref="H4:I4"/>
    <mergeCell ref="M4:N4"/>
    <mergeCell ref="H5:I5"/>
    <mergeCell ref="M5:N5"/>
    <mergeCell ref="H6:I6"/>
    <mergeCell ref="M6:N6"/>
    <mergeCell ref="D7:K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2020-01-02T19:38:36Z</dcterms:created>
  <dcterms:modified xsi:type="dcterms:W3CDTF">2020-01-02T19:38:36Z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